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RMANDO TERRIBILI\LIVRO\"/>
    </mc:Choice>
  </mc:AlternateContent>
  <xr:revisionPtr revIDLastSave="0" documentId="13_ncr:1_{0201B7D2-48D7-4017-B5E1-52E79F4FAAB6}" xr6:coauthVersionLast="47" xr6:coauthVersionMax="47" xr10:uidLastSave="{00000000-0000-0000-0000-000000000000}"/>
  <bookViews>
    <workbookView xWindow="-120" yWindow="-120" windowWidth="20730" windowHeight="11040" xr2:uid="{39554B7B-D9CA-48CE-AB62-E444AC50CFAC}"/>
  </bookViews>
  <sheets>
    <sheet name="IESP" sheetId="1" r:id="rId1"/>
  </sheets>
  <definedNames>
    <definedName name="_xlnm.Print_Area" localSheetId="0">IESP!$A$1:$H$27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" i="1" l="1"/>
  <c r="P8" i="1"/>
  <c r="Q8" i="1"/>
  <c r="P7" i="1"/>
  <c r="N7" i="1"/>
  <c r="Q7" i="1"/>
  <c r="P5" i="1"/>
  <c r="Q5" i="1"/>
  <c r="P15" i="1"/>
  <c r="O15" i="1"/>
  <c r="N16" i="1"/>
  <c r="F15" i="1"/>
  <c r="O5" i="1"/>
  <c r="R5" i="1"/>
  <c r="O8" i="1"/>
  <c r="R8" i="1"/>
  <c r="O7" i="1"/>
  <c r="R7" i="1"/>
  <c r="Q15" i="1"/>
  <c r="G15" i="1"/>
  <c r="N5" i="1"/>
  <c r="P6" i="1"/>
  <c r="P9" i="1"/>
  <c r="P10" i="1"/>
  <c r="P11" i="1"/>
  <c r="P12" i="1"/>
  <c r="P13" i="1"/>
  <c r="P14" i="1"/>
  <c r="N6" i="1"/>
  <c r="N9" i="1"/>
  <c r="N10" i="1"/>
  <c r="N11" i="1"/>
  <c r="N12" i="1"/>
  <c r="N13" i="1"/>
  <c r="N14" i="1"/>
  <c r="O6" i="1"/>
  <c r="O9" i="1"/>
  <c r="O10" i="1"/>
  <c r="O11" i="1"/>
  <c r="O12" i="1"/>
  <c r="O13" i="1"/>
  <c r="O14" i="1"/>
  <c r="Q11" i="1"/>
  <c r="Q14" i="1"/>
  <c r="Q12" i="1"/>
  <c r="Q13" i="1"/>
  <c r="Q10" i="1"/>
  <c r="Q9" i="1"/>
  <c r="R13" i="1"/>
  <c r="R9" i="1"/>
  <c r="R14" i="1"/>
  <c r="R10" i="1"/>
  <c r="R12" i="1"/>
  <c r="R11" i="1"/>
  <c r="Q6" i="1"/>
  <c r="R6" i="1"/>
</calcChain>
</file>

<file path=xl/sharedStrings.xml><?xml version="1.0" encoding="utf-8"?>
<sst xmlns="http://schemas.openxmlformats.org/spreadsheetml/2006/main" count="54" uniqueCount="44">
  <si>
    <t>Resistente</t>
  </si>
  <si>
    <t xml:space="preserve">Inconsciente </t>
  </si>
  <si>
    <t>Neutro</t>
  </si>
  <si>
    <t>Apoiador</t>
  </si>
  <si>
    <t>Líder</t>
  </si>
  <si>
    <t>Peso</t>
  </si>
  <si>
    <t xml:space="preserve"> </t>
  </si>
  <si>
    <t>Qualificação Atual
(presente)</t>
  </si>
  <si>
    <t>Qualificação Desejada
(futura)</t>
  </si>
  <si>
    <t>Base
Presente</t>
  </si>
  <si>
    <t>Base
Futura</t>
  </si>
  <si>
    <t>Pontos
Atuais</t>
  </si>
  <si>
    <t>Pontos
Futuros</t>
  </si>
  <si>
    <t>0-Desconsiderar</t>
  </si>
  <si>
    <t>1-Muito pouca</t>
  </si>
  <si>
    <t>2-Pouca</t>
  </si>
  <si>
    <t>3-Média</t>
  </si>
  <si>
    <t>4-Alta</t>
  </si>
  <si>
    <t>5-Muito Alta</t>
  </si>
  <si>
    <t>IESP</t>
  </si>
  <si>
    <t>PESO
Importância para o Sucesso do Projeto
(de 0 a 5)</t>
  </si>
  <si>
    <t>Área</t>
  </si>
  <si>
    <t>Cargo ou Função</t>
  </si>
  <si>
    <t xml:space="preserve">1) </t>
  </si>
  <si>
    <t xml:space="preserve">2) </t>
  </si>
  <si>
    <t>Stakeholder
(nome)</t>
  </si>
  <si>
    <t>© Prof. Armando Terribili Filho</t>
  </si>
  <si>
    <t>Indicador de Engajamento dos Stakeholders no Projeto (IESP)</t>
  </si>
  <si>
    <t>Plano de Ações</t>
  </si>
  <si>
    <t>Ação</t>
  </si>
  <si>
    <t>Responsável</t>
  </si>
  <si>
    <t>Data</t>
  </si>
  <si>
    <t xml:space="preserve">3) </t>
  </si>
  <si>
    <t xml:space="preserve">4) </t>
  </si>
  <si>
    <t xml:space="preserve">5) </t>
  </si>
  <si>
    <t>IESP atual</t>
  </si>
  <si>
    <t>IESP futuro</t>
  </si>
  <si>
    <t xml:space="preserve">7) </t>
  </si>
  <si>
    <t xml:space="preserve">6) </t>
  </si>
  <si>
    <t>Indicadores de Gerenciamento de Projetos</t>
  </si>
  <si>
    <t>www.indicadoresdeprojetos.com.br</t>
  </si>
  <si>
    <t>max</t>
  </si>
  <si>
    <t>2a. Edição - 2025 - Rio de Janeiro: Alta Books</t>
  </si>
  <si>
    <t xml:space="preserve">  Páginas 48-49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</si>
</sst>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Arial"/>
      <family val="2"/>
    </font>
    <font>
      <u/>
      <sz val="9"/>
      <color theme="10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A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8">
    <xf numFmtId="0" fontId="0" fillId="0" borderId="0" xfId="0"/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left"/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hidden="1"/>
    </xf>
    <xf numFmtId="0" fontId="0" fillId="2" borderId="3" xfId="0" applyFill="1" applyBorder="1" applyProtection="1">
      <protection hidden="1"/>
    </xf>
    <xf numFmtId="0" fontId="0" fillId="2" borderId="3" xfId="0" applyFill="1" applyBorder="1" applyAlignment="1" applyProtection="1">
      <alignment horizontal="center"/>
      <protection hidden="1"/>
    </xf>
    <xf numFmtId="0" fontId="0" fillId="2" borderId="4" xfId="0" applyFill="1" applyBorder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3" fillId="2" borderId="8" xfId="0" applyFont="1" applyFill="1" applyBorder="1" applyProtection="1">
      <protection hidden="1"/>
    </xf>
    <xf numFmtId="0" fontId="9" fillId="2" borderId="0" xfId="0" applyFont="1" applyFill="1" applyBorder="1" applyAlignment="1" applyProtection="1">
      <alignment horizontal="center"/>
      <protection hidden="1"/>
    </xf>
    <xf numFmtId="0" fontId="3" fillId="2" borderId="9" xfId="0" applyFont="1" applyFill="1" applyBorder="1" applyProtection="1">
      <protection hidden="1"/>
    </xf>
    <xf numFmtId="0" fontId="3" fillId="2" borderId="0" xfId="0" applyFont="1" applyFill="1" applyProtection="1">
      <protection hidden="1"/>
    </xf>
    <xf numFmtId="0" fontId="3" fillId="0" borderId="0" xfId="0" applyFont="1" applyProtection="1">
      <protection hidden="1"/>
    </xf>
    <xf numFmtId="0" fontId="3" fillId="2" borderId="0" xfId="0" applyFont="1" applyFill="1" applyBorder="1" applyProtection="1">
      <protection hidden="1"/>
    </xf>
    <xf numFmtId="0" fontId="3" fillId="2" borderId="0" xfId="0" applyFont="1" applyFill="1" applyBorder="1" applyAlignment="1" applyProtection="1">
      <alignment horizontal="center"/>
      <protection hidden="1"/>
    </xf>
    <xf numFmtId="0" fontId="3" fillId="0" borderId="0" xfId="0" applyFont="1" applyBorder="1" applyProtection="1">
      <protection hidden="1"/>
    </xf>
    <xf numFmtId="0" fontId="0" fillId="2" borderId="8" xfId="0" applyFill="1" applyBorder="1" applyProtection="1">
      <protection hidden="1"/>
    </xf>
    <xf numFmtId="0" fontId="7" fillId="3" borderId="1" xfId="0" applyFont="1" applyFill="1" applyBorder="1" applyAlignment="1" applyProtection="1">
      <alignment horizontal="center" vertical="center" wrapText="1"/>
      <protection hidden="1"/>
    </xf>
    <xf numFmtId="0" fontId="7" fillId="3" borderId="1" xfId="0" applyFont="1" applyFill="1" applyBorder="1" applyAlignment="1" applyProtection="1">
      <alignment horizontal="center" vertical="center"/>
      <protection hidden="1"/>
    </xf>
    <xf numFmtId="0" fontId="1" fillId="2" borderId="9" xfId="0" applyFont="1" applyFill="1" applyBorder="1" applyProtection="1">
      <protection hidden="1"/>
    </xf>
    <xf numFmtId="0" fontId="1" fillId="2" borderId="0" xfId="0" applyFont="1" applyFill="1" applyProtection="1">
      <protection hidden="1"/>
    </xf>
    <xf numFmtId="0" fontId="0" fillId="2" borderId="1" xfId="0" applyFill="1" applyBorder="1" applyAlignment="1" applyProtection="1">
      <alignment horizontal="center" wrapText="1"/>
      <protection hidden="1"/>
    </xf>
    <xf numFmtId="0" fontId="0" fillId="2" borderId="1" xfId="0" applyFill="1" applyBorder="1" applyAlignment="1" applyProtection="1">
      <alignment horizontal="center"/>
      <protection hidden="1"/>
    </xf>
    <xf numFmtId="0" fontId="0" fillId="2" borderId="9" xfId="0" applyFill="1" applyBorder="1" applyProtection="1">
      <protection hidden="1"/>
    </xf>
    <xf numFmtId="0" fontId="2" fillId="2" borderId="0" xfId="0" applyFont="1" applyFill="1" applyProtection="1">
      <protection hidden="1"/>
    </xf>
    <xf numFmtId="0" fontId="1" fillId="2" borderId="1" xfId="0" applyFont="1" applyFill="1" applyBorder="1" applyAlignment="1" applyProtection="1">
      <alignment horizontal="center"/>
      <protection hidden="1"/>
    </xf>
    <xf numFmtId="0" fontId="0" fillId="2" borderId="2" xfId="0" applyFill="1" applyBorder="1" applyAlignment="1" applyProtection="1">
      <alignment horizontal="center"/>
      <protection hidden="1"/>
    </xf>
    <xf numFmtId="0" fontId="0" fillId="2" borderId="8" xfId="0" applyFill="1" applyBorder="1" applyAlignment="1" applyProtection="1">
      <alignment vertical="center"/>
      <protection hidden="1"/>
    </xf>
    <xf numFmtId="0" fontId="6" fillId="2" borderId="3" xfId="0" applyFont="1" applyFill="1" applyBorder="1" applyAlignment="1" applyProtection="1">
      <alignment horizontal="center"/>
      <protection hidden="1"/>
    </xf>
    <xf numFmtId="0" fontId="6" fillId="2" borderId="4" xfId="0" applyFont="1" applyFill="1" applyBorder="1" applyAlignment="1" applyProtection="1">
      <alignment horizontal="center"/>
      <protection hidden="1"/>
    </xf>
    <xf numFmtId="0" fontId="5" fillId="3" borderId="1" xfId="0" applyFont="1" applyFill="1" applyBorder="1" applyAlignment="1" applyProtection="1">
      <alignment horizontal="center" vertical="center"/>
      <protection hidden="1"/>
    </xf>
    <xf numFmtId="4" fontId="3" fillId="2" borderId="1" xfId="0" applyNumberFormat="1" applyFont="1" applyFill="1" applyBorder="1" applyAlignment="1" applyProtection="1">
      <alignment horizontal="left" vertical="center"/>
      <protection hidden="1"/>
    </xf>
    <xf numFmtId="0" fontId="0" fillId="2" borderId="9" xfId="0" applyFill="1" applyBorder="1" applyAlignment="1" applyProtection="1">
      <alignment vertic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2" borderId="1" xfId="0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6" fillId="2" borderId="0" xfId="0" applyFont="1" applyFill="1" applyBorder="1" applyAlignment="1" applyProtection="1">
      <alignment horizontal="center"/>
      <protection hidden="1"/>
    </xf>
    <xf numFmtId="0" fontId="1" fillId="2" borderId="0" xfId="0" applyFont="1" applyFill="1" applyBorder="1" applyAlignment="1" applyProtection="1">
      <alignment horizontal="center" vertical="center" wrapText="1"/>
      <protection hidden="1"/>
    </xf>
    <xf numFmtId="0" fontId="6" fillId="2" borderId="9" xfId="0" applyFont="1" applyFill="1" applyBorder="1" applyAlignment="1" applyProtection="1">
      <alignment horizontal="center"/>
      <protection hidden="1"/>
    </xf>
    <xf numFmtId="0" fontId="6" fillId="2" borderId="0" xfId="0" applyFont="1" applyFill="1" applyAlignment="1" applyProtection="1">
      <alignment horizontal="center"/>
      <protection hidden="1"/>
    </xf>
    <xf numFmtId="0" fontId="1" fillId="2" borderId="8" xfId="0" applyFont="1" applyFill="1" applyBorder="1" applyProtection="1">
      <protection hidden="1"/>
    </xf>
    <xf numFmtId="0" fontId="1" fillId="0" borderId="0" xfId="0" applyFont="1" applyBorder="1" applyProtection="1">
      <protection hidden="1"/>
    </xf>
    <xf numFmtId="0" fontId="1" fillId="2" borderId="0" xfId="0" applyFont="1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1" fillId="0" borderId="0" xfId="0" applyFont="1" applyProtection="1">
      <protection hidden="1"/>
    </xf>
    <xf numFmtId="0" fontId="7" fillId="3" borderId="2" xfId="0" applyFont="1" applyFill="1" applyBorder="1" applyAlignment="1" applyProtection="1">
      <alignment horizontal="center" vertical="center"/>
      <protection hidden="1"/>
    </xf>
    <xf numFmtId="0" fontId="7" fillId="3" borderId="6" xfId="0" applyFont="1" applyFill="1" applyBorder="1" applyAlignment="1" applyProtection="1">
      <alignment horizontal="center" vertical="center"/>
      <protection hidden="1"/>
    </xf>
    <xf numFmtId="0" fontId="7" fillId="3" borderId="5" xfId="0" applyFont="1" applyFill="1" applyBorder="1" applyAlignment="1" applyProtection="1">
      <alignment horizontal="center" vertical="center"/>
      <protection hidden="1"/>
    </xf>
    <xf numFmtId="0" fontId="12" fillId="2" borderId="0" xfId="0" applyFont="1" applyFill="1" applyBorder="1" applyAlignment="1" applyProtection="1">
      <alignment horizontal="center"/>
      <protection hidden="1"/>
    </xf>
    <xf numFmtId="0" fontId="10" fillId="2" borderId="0" xfId="0" applyFont="1" applyFill="1" applyBorder="1" applyProtection="1">
      <protection hidden="1"/>
    </xf>
    <xf numFmtId="0" fontId="13" fillId="2" borderId="0" xfId="0" applyFont="1" applyFill="1" applyBorder="1" applyProtection="1">
      <protection hidden="1"/>
    </xf>
    <xf numFmtId="0" fontId="14" fillId="2" borderId="0" xfId="0" applyFont="1" applyFill="1" applyBorder="1" applyProtection="1">
      <protection hidden="1"/>
    </xf>
    <xf numFmtId="0" fontId="1" fillId="2" borderId="10" xfId="0" applyFont="1" applyFill="1" applyBorder="1" applyProtection="1">
      <protection hidden="1"/>
    </xf>
    <xf numFmtId="0" fontId="10" fillId="2" borderId="11" xfId="0" applyFont="1" applyFill="1" applyBorder="1" applyProtection="1">
      <protection hidden="1"/>
    </xf>
    <xf numFmtId="0" fontId="10" fillId="2" borderId="11" xfId="0" applyFont="1" applyFill="1" applyBorder="1" applyAlignment="1" applyProtection="1">
      <alignment horizontal="center" vertical="top"/>
      <protection hidden="1"/>
    </xf>
    <xf numFmtId="0" fontId="1" fillId="2" borderId="11" xfId="0" applyFont="1" applyFill="1" applyBorder="1" applyAlignment="1" applyProtection="1">
      <alignment horizontal="center"/>
      <protection hidden="1"/>
    </xf>
    <xf numFmtId="0" fontId="1" fillId="2" borderId="11" xfId="0" applyFont="1" applyFill="1" applyBorder="1" applyProtection="1">
      <protection hidden="1"/>
    </xf>
    <xf numFmtId="0" fontId="1" fillId="2" borderId="12" xfId="0" applyFont="1" applyFill="1" applyBorder="1" applyProtection="1"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11" fillId="0" borderId="0" xfId="1" applyFont="1" applyBorder="1" applyProtection="1"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AFFFFF"/>
      <color rgb="FFFF99CC"/>
      <color rgb="FFCCFF99"/>
      <color rgb="FFFF66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440055</xdr:colOff>
      <xdr:row>16</xdr:row>
      <xdr:rowOff>147361</xdr:rowOff>
    </xdr:from>
    <xdr:to>
      <xdr:col>6</xdr:col>
      <xdr:colOff>1143000</xdr:colOff>
      <xdr:row>17</xdr:row>
      <xdr:rowOff>124007</xdr:rowOff>
    </xdr:to>
    <xdr:pic>
      <xdr:nvPicPr>
        <xdr:cNvPr id="2" name="Imagem 1" descr="Linha do tempo&#10;&#10;O conteúdo gerado por IA pode estar incorreto.">
          <a:extLst>
            <a:ext uri="{FF2B5EF4-FFF2-40B4-BE49-F238E27FC236}">
              <a16:creationId xmlns:a16="http://schemas.microsoft.com/office/drawing/2014/main" id="{E02FAEDA-34A6-668A-B263-0B8FEA66B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64480" y="3928786"/>
          <a:ext cx="3265170" cy="719596"/>
        </a:xfrm>
        <a:prstGeom prst="rect">
          <a:avLst/>
        </a:prstGeom>
      </xdr:spPr>
    </xdr:pic>
    <xdr:clientData/>
  </xdr:twoCellAnchor>
  <xdr:twoCellAnchor editAs="oneCell">
    <xdr:from>
      <xdr:col>1</xdr:col>
      <xdr:colOff>493395</xdr:colOff>
      <xdr:row>15</xdr:row>
      <xdr:rowOff>952</xdr:rowOff>
    </xdr:from>
    <xdr:to>
      <xdr:col>1</xdr:col>
      <xdr:colOff>1571625</xdr:colOff>
      <xdr:row>18</xdr:row>
      <xdr:rowOff>171457</xdr:rowOff>
    </xdr:to>
    <xdr:pic>
      <xdr:nvPicPr>
        <xdr:cNvPr id="5" name="Imagem 4" descr="Interface gráfica do usuário, Texto&#10;&#10;O conteúdo gerado por IA pode estar incorreto.">
          <a:extLst>
            <a:ext uri="{FF2B5EF4-FFF2-40B4-BE49-F238E27FC236}">
              <a16:creationId xmlns:a16="http://schemas.microsoft.com/office/drawing/2014/main" id="{82B55C6E-0324-B9C0-2149-D035A8CB1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420" y="3572827"/>
          <a:ext cx="1078230" cy="132303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ndicadoresdeprojetos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14F46-8223-42E7-A7F1-FD42E4D0A8EF}">
  <sheetPr>
    <pageSetUpPr fitToPage="1"/>
  </sheetPr>
  <dimension ref="A1:X35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3" style="12" customWidth="1"/>
    <col min="2" max="2" width="27.7109375" style="13" customWidth="1"/>
    <col min="3" max="3" width="22.42578125" style="66" bestFit="1" customWidth="1"/>
    <col min="4" max="5" width="20.7109375" style="66" customWidth="1"/>
    <col min="6" max="7" width="17.7109375" style="13" customWidth="1"/>
    <col min="8" max="8" width="3" style="12" customWidth="1"/>
    <col min="9" max="9" width="8.85546875" style="12" hidden="1" customWidth="1"/>
    <col min="10" max="10" width="9.85546875" style="12" hidden="1" customWidth="1"/>
    <col min="11" max="19" width="8.85546875" style="12" hidden="1" customWidth="1"/>
    <col min="20" max="20" width="0" style="12" hidden="1" customWidth="1"/>
    <col min="21" max="24" width="8.85546875" style="12"/>
    <col min="25" max="16384" width="9.140625" style="13"/>
  </cols>
  <sheetData>
    <row r="1" spans="1:24" x14ac:dyDescent="0.25">
      <c r="A1" s="8"/>
      <c r="B1" s="9"/>
      <c r="C1" s="10"/>
      <c r="D1" s="10"/>
      <c r="E1" s="10"/>
      <c r="F1" s="9"/>
      <c r="G1" s="9"/>
      <c r="H1" s="11"/>
    </row>
    <row r="2" spans="1:24" s="18" customFormat="1" ht="26.25" x14ac:dyDescent="0.4">
      <c r="A2" s="14"/>
      <c r="B2" s="15" t="s">
        <v>27</v>
      </c>
      <c r="C2" s="15"/>
      <c r="D2" s="15"/>
      <c r="E2" s="15"/>
      <c r="F2" s="15"/>
      <c r="G2" s="15"/>
      <c r="H2" s="16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</row>
    <row r="3" spans="1:24" s="18" customFormat="1" ht="9" customHeight="1" x14ac:dyDescent="0.35">
      <c r="A3" s="14"/>
      <c r="B3" s="19"/>
      <c r="C3" s="20"/>
      <c r="D3" s="20"/>
      <c r="E3" s="20"/>
      <c r="F3" s="21"/>
      <c r="G3" s="21"/>
      <c r="H3" s="16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4" ht="60" x14ac:dyDescent="0.25">
      <c r="A4" s="22"/>
      <c r="B4" s="23" t="s">
        <v>25</v>
      </c>
      <c r="C4" s="24" t="s">
        <v>21</v>
      </c>
      <c r="D4" s="24" t="s">
        <v>22</v>
      </c>
      <c r="E4" s="23" t="s">
        <v>20</v>
      </c>
      <c r="F4" s="23" t="s">
        <v>7</v>
      </c>
      <c r="G4" s="23" t="s">
        <v>8</v>
      </c>
      <c r="H4" s="25" t="s">
        <v>6</v>
      </c>
      <c r="I4" s="26" t="s">
        <v>6</v>
      </c>
      <c r="L4" s="26" t="s">
        <v>6</v>
      </c>
      <c r="N4" s="27" t="s">
        <v>9</v>
      </c>
      <c r="O4" s="27" t="s">
        <v>10</v>
      </c>
      <c r="P4" s="28" t="s">
        <v>5</v>
      </c>
      <c r="Q4" s="27" t="s">
        <v>11</v>
      </c>
      <c r="R4" s="27" t="s">
        <v>12</v>
      </c>
    </row>
    <row r="5" spans="1:24" x14ac:dyDescent="0.25">
      <c r="A5" s="22"/>
      <c r="B5" s="1"/>
      <c r="C5" s="2"/>
      <c r="D5" s="2"/>
      <c r="E5" s="3"/>
      <c r="F5" s="4"/>
      <c r="G5" s="4"/>
      <c r="H5" s="29"/>
      <c r="N5" s="28">
        <f t="shared" ref="N5:N14" si="0">IF(F5="Inconsciente",0,IF(F5="Resistente",-5,IF(F5="Neutro",1,IF(F5="Apoiador",3,IF(F5="Líder",5,0)))))</f>
        <v>0</v>
      </c>
      <c r="O5" s="28">
        <f t="shared" ref="O5:O14" si="1">IF(G5="Inconsciente",0,IF(G5="Resistente",-5,IF(G5="Neutro",1,IF(G5="Apoiador",3,IF(G5="Líder",5,0)))))</f>
        <v>0</v>
      </c>
      <c r="P5" s="28">
        <f t="shared" ref="P5:P14" si="2">IF(E5="0-Desconsiderar",0,IF(E5="1-Muito pouca",1,IF(E5="2-Pouca",2,IF(E5="3-Média",3,IF(E5="4-Alta",4,IF(E5="5-Muito Alta",5,0))))))</f>
        <v>0</v>
      </c>
      <c r="Q5" s="28">
        <f>N5*P5</f>
        <v>0</v>
      </c>
      <c r="R5" s="28">
        <f>O5*P5</f>
        <v>0</v>
      </c>
      <c r="S5" s="30" t="s">
        <v>13</v>
      </c>
    </row>
    <row r="6" spans="1:24" x14ac:dyDescent="0.25">
      <c r="A6" s="22"/>
      <c r="B6" s="1"/>
      <c r="C6" s="2"/>
      <c r="D6" s="2"/>
      <c r="E6" s="3"/>
      <c r="F6" s="4"/>
      <c r="G6" s="4"/>
      <c r="H6" s="29"/>
      <c r="L6" s="31" t="s">
        <v>1</v>
      </c>
      <c r="M6" s="32">
        <v>0</v>
      </c>
      <c r="N6" s="28">
        <f t="shared" si="0"/>
        <v>0</v>
      </c>
      <c r="O6" s="28">
        <f t="shared" si="1"/>
        <v>0</v>
      </c>
      <c r="P6" s="28">
        <f t="shared" si="2"/>
        <v>0</v>
      </c>
      <c r="Q6" s="28">
        <f t="shared" ref="Q6:Q14" si="3">N6*P6</f>
        <v>0</v>
      </c>
      <c r="R6" s="28">
        <f t="shared" ref="R6:R14" si="4">O6*P6</f>
        <v>0</v>
      </c>
      <c r="S6" s="30" t="s">
        <v>14</v>
      </c>
    </row>
    <row r="7" spans="1:24" x14ac:dyDescent="0.25">
      <c r="A7" s="22"/>
      <c r="B7" s="1"/>
      <c r="C7" s="2"/>
      <c r="D7" s="2"/>
      <c r="E7" s="3"/>
      <c r="F7" s="4"/>
      <c r="G7" s="4"/>
      <c r="H7" s="29"/>
      <c r="L7" s="31" t="s">
        <v>0</v>
      </c>
      <c r="M7" s="32">
        <v>-5</v>
      </c>
      <c r="N7" s="28">
        <f t="shared" si="0"/>
        <v>0</v>
      </c>
      <c r="O7" s="28">
        <f t="shared" si="1"/>
        <v>0</v>
      </c>
      <c r="P7" s="28">
        <f t="shared" si="2"/>
        <v>0</v>
      </c>
      <c r="Q7" s="28">
        <f t="shared" si="3"/>
        <v>0</v>
      </c>
      <c r="R7" s="28">
        <f t="shared" si="4"/>
        <v>0</v>
      </c>
      <c r="S7" s="30" t="s">
        <v>15</v>
      </c>
    </row>
    <row r="8" spans="1:24" x14ac:dyDescent="0.25">
      <c r="A8" s="22"/>
      <c r="B8" s="1" t="s">
        <v>6</v>
      </c>
      <c r="C8" s="2"/>
      <c r="D8" s="2"/>
      <c r="E8" s="3"/>
      <c r="F8" s="4"/>
      <c r="G8" s="4"/>
      <c r="H8" s="29"/>
      <c r="L8" s="31" t="s">
        <v>2</v>
      </c>
      <c r="M8" s="32">
        <v>1</v>
      </c>
      <c r="N8" s="28">
        <f t="shared" si="0"/>
        <v>0</v>
      </c>
      <c r="O8" s="28">
        <f t="shared" si="1"/>
        <v>0</v>
      </c>
      <c r="P8" s="28">
        <f t="shared" si="2"/>
        <v>0</v>
      </c>
      <c r="Q8" s="28">
        <f t="shared" si="3"/>
        <v>0</v>
      </c>
      <c r="R8" s="28">
        <f t="shared" si="4"/>
        <v>0</v>
      </c>
      <c r="S8" s="30" t="s">
        <v>16</v>
      </c>
    </row>
    <row r="9" spans="1:24" x14ac:dyDescent="0.25">
      <c r="A9" s="22"/>
      <c r="B9" s="1" t="s">
        <v>6</v>
      </c>
      <c r="C9" s="2"/>
      <c r="D9" s="2"/>
      <c r="E9" s="3"/>
      <c r="F9" s="4"/>
      <c r="G9" s="4"/>
      <c r="H9" s="29"/>
      <c r="L9" s="31" t="s">
        <v>3</v>
      </c>
      <c r="M9" s="32">
        <v>3</v>
      </c>
      <c r="N9" s="28">
        <f t="shared" si="0"/>
        <v>0</v>
      </c>
      <c r="O9" s="28">
        <f t="shared" si="1"/>
        <v>0</v>
      </c>
      <c r="P9" s="28">
        <f t="shared" si="2"/>
        <v>0</v>
      </c>
      <c r="Q9" s="28">
        <f t="shared" si="3"/>
        <v>0</v>
      </c>
      <c r="R9" s="28">
        <f t="shared" si="4"/>
        <v>0</v>
      </c>
      <c r="S9" s="30" t="s">
        <v>17</v>
      </c>
    </row>
    <row r="10" spans="1:24" x14ac:dyDescent="0.25">
      <c r="A10" s="22"/>
      <c r="B10" s="1" t="s">
        <v>6</v>
      </c>
      <c r="C10" s="2"/>
      <c r="D10" s="2"/>
      <c r="E10" s="3"/>
      <c r="F10" s="4"/>
      <c r="G10" s="4"/>
      <c r="H10" s="29"/>
      <c r="L10" s="31" t="s">
        <v>4</v>
      </c>
      <c r="M10" s="32">
        <v>5</v>
      </c>
      <c r="N10" s="28">
        <f t="shared" si="0"/>
        <v>0</v>
      </c>
      <c r="O10" s="28">
        <f t="shared" si="1"/>
        <v>0</v>
      </c>
      <c r="P10" s="28">
        <f t="shared" si="2"/>
        <v>0</v>
      </c>
      <c r="Q10" s="28">
        <f t="shared" si="3"/>
        <v>0</v>
      </c>
      <c r="R10" s="28">
        <f t="shared" si="4"/>
        <v>0</v>
      </c>
      <c r="S10" s="30" t="s">
        <v>18</v>
      </c>
    </row>
    <row r="11" spans="1:24" x14ac:dyDescent="0.25">
      <c r="A11" s="22"/>
      <c r="B11" s="1" t="s">
        <v>6</v>
      </c>
      <c r="C11" s="2"/>
      <c r="D11" s="2"/>
      <c r="E11" s="3"/>
      <c r="F11" s="4"/>
      <c r="G11" s="4"/>
      <c r="H11" s="29"/>
      <c r="N11" s="28">
        <f t="shared" si="0"/>
        <v>0</v>
      </c>
      <c r="O11" s="28">
        <f t="shared" si="1"/>
        <v>0</v>
      </c>
      <c r="P11" s="28">
        <f t="shared" si="2"/>
        <v>0</v>
      </c>
      <c r="Q11" s="28">
        <f t="shared" si="3"/>
        <v>0</v>
      </c>
      <c r="R11" s="28">
        <f t="shared" si="4"/>
        <v>0</v>
      </c>
    </row>
    <row r="12" spans="1:24" x14ac:dyDescent="0.25">
      <c r="A12" s="22"/>
      <c r="B12" s="1" t="s">
        <v>6</v>
      </c>
      <c r="C12" s="2"/>
      <c r="D12" s="2"/>
      <c r="E12" s="3"/>
      <c r="F12" s="4"/>
      <c r="G12" s="4"/>
      <c r="H12" s="29"/>
      <c r="N12" s="28">
        <f t="shared" si="0"/>
        <v>0</v>
      </c>
      <c r="O12" s="28">
        <f t="shared" si="1"/>
        <v>0</v>
      </c>
      <c r="P12" s="28">
        <f t="shared" si="2"/>
        <v>0</v>
      </c>
      <c r="Q12" s="28">
        <f t="shared" si="3"/>
        <v>0</v>
      </c>
      <c r="R12" s="28">
        <f t="shared" si="4"/>
        <v>0</v>
      </c>
    </row>
    <row r="13" spans="1:24" x14ac:dyDescent="0.25">
      <c r="A13" s="22"/>
      <c r="B13" s="1" t="s">
        <v>6</v>
      </c>
      <c r="C13" s="2"/>
      <c r="D13" s="2"/>
      <c r="E13" s="3"/>
      <c r="F13" s="4"/>
      <c r="G13" s="4"/>
      <c r="H13" s="29"/>
      <c r="N13" s="28">
        <f t="shared" si="0"/>
        <v>0</v>
      </c>
      <c r="O13" s="28">
        <f t="shared" si="1"/>
        <v>0</v>
      </c>
      <c r="P13" s="28">
        <f t="shared" si="2"/>
        <v>0</v>
      </c>
      <c r="Q13" s="28">
        <f t="shared" si="3"/>
        <v>0</v>
      </c>
      <c r="R13" s="28">
        <f t="shared" si="4"/>
        <v>0</v>
      </c>
    </row>
    <row r="14" spans="1:24" x14ac:dyDescent="0.25">
      <c r="A14" s="22"/>
      <c r="B14" s="1" t="s">
        <v>6</v>
      </c>
      <c r="C14" s="2"/>
      <c r="D14" s="2"/>
      <c r="E14" s="3"/>
      <c r="F14" s="4"/>
      <c r="G14" s="4"/>
      <c r="H14" s="29"/>
      <c r="N14" s="28">
        <f t="shared" si="0"/>
        <v>0</v>
      </c>
      <c r="O14" s="28">
        <f t="shared" si="1"/>
        <v>0</v>
      </c>
      <c r="P14" s="28">
        <f t="shared" si="2"/>
        <v>0</v>
      </c>
      <c r="Q14" s="28">
        <f t="shared" si="3"/>
        <v>0</v>
      </c>
      <c r="R14" s="28">
        <f t="shared" si="4"/>
        <v>0</v>
      </c>
    </row>
    <row r="15" spans="1:24" s="41" customFormat="1" ht="21" x14ac:dyDescent="0.25">
      <c r="A15" s="33"/>
      <c r="B15" s="34"/>
      <c r="C15" s="34"/>
      <c r="D15" s="35"/>
      <c r="E15" s="36" t="s">
        <v>19</v>
      </c>
      <c r="F15" s="37" t="str">
        <f>IF(N16=0,"",P15/N16)</f>
        <v/>
      </c>
      <c r="G15" s="37" t="str">
        <f>IF(N16=0,"",Q15/N16)</f>
        <v/>
      </c>
      <c r="H15" s="38"/>
      <c r="I15" s="39"/>
      <c r="J15" s="39"/>
      <c r="K15" s="39"/>
      <c r="L15" s="39"/>
      <c r="M15" s="39"/>
      <c r="N15" s="39"/>
      <c r="O15" s="40">
        <f>SUM(P5:P14)</f>
        <v>0</v>
      </c>
      <c r="P15" s="40">
        <f t="shared" ref="P15:Q15" si="5">SUM(Q5:Q14)</f>
        <v>0</v>
      </c>
      <c r="Q15" s="40">
        <f t="shared" si="5"/>
        <v>0</v>
      </c>
      <c r="R15" s="39"/>
      <c r="S15" s="39"/>
      <c r="T15" s="39"/>
      <c r="U15" s="39"/>
      <c r="V15" s="39"/>
      <c r="W15" s="39"/>
      <c r="X15" s="39"/>
    </row>
    <row r="16" spans="1:24" s="41" customFormat="1" ht="16.899999999999999" customHeight="1" x14ac:dyDescent="0.25">
      <c r="A16" s="33"/>
      <c r="B16" s="42"/>
      <c r="C16" s="42"/>
      <c r="D16" s="42"/>
      <c r="E16" s="42"/>
      <c r="F16" s="43" t="s">
        <v>35</v>
      </c>
      <c r="G16" s="43" t="s">
        <v>36</v>
      </c>
      <c r="H16" s="44"/>
      <c r="I16" s="45"/>
      <c r="J16" s="45"/>
      <c r="K16" s="45"/>
      <c r="L16" s="45"/>
      <c r="M16" s="45" t="s">
        <v>41</v>
      </c>
      <c r="N16" s="45">
        <f>M10*O15</f>
        <v>0</v>
      </c>
      <c r="O16" s="45"/>
      <c r="P16" s="45"/>
      <c r="Q16" s="45"/>
      <c r="R16" s="45"/>
      <c r="S16" s="45"/>
      <c r="T16" s="39"/>
      <c r="U16" s="39"/>
      <c r="V16" s="39"/>
      <c r="W16" s="39"/>
      <c r="X16" s="39"/>
    </row>
    <row r="17" spans="1:24" s="41" customFormat="1" ht="58.5" customHeight="1" x14ac:dyDescent="0.25">
      <c r="A17" s="33"/>
      <c r="B17" s="42"/>
      <c r="C17" s="42"/>
      <c r="D17" s="42"/>
      <c r="E17" s="42"/>
      <c r="F17" s="43"/>
      <c r="G17" s="43"/>
      <c r="H17" s="44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39"/>
      <c r="U17" s="39"/>
      <c r="V17" s="39"/>
      <c r="W17" s="39"/>
      <c r="X17" s="39"/>
    </row>
    <row r="18" spans="1:24" s="50" customFormat="1" ht="15.75" x14ac:dyDescent="0.25">
      <c r="A18" s="46"/>
      <c r="B18" s="47"/>
      <c r="C18" s="48"/>
      <c r="D18" s="42" t="s">
        <v>28</v>
      </c>
      <c r="E18" s="48"/>
      <c r="F18" s="48"/>
      <c r="G18" s="49"/>
      <c r="H18" s="25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</row>
    <row r="19" spans="1:24" s="50" customFormat="1" x14ac:dyDescent="0.2">
      <c r="A19" s="46"/>
      <c r="B19" s="48"/>
      <c r="C19" s="48"/>
      <c r="D19" s="51" t="s">
        <v>29</v>
      </c>
      <c r="E19" s="52"/>
      <c r="F19" s="53" t="s">
        <v>30</v>
      </c>
      <c r="G19" s="53" t="s">
        <v>31</v>
      </c>
      <c r="H19" s="25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</row>
    <row r="20" spans="1:24" s="50" customFormat="1" ht="12.75" x14ac:dyDescent="0.2">
      <c r="A20" s="46"/>
      <c r="B20" s="54" t="s">
        <v>43</v>
      </c>
      <c r="C20" s="48"/>
      <c r="D20" s="5" t="s">
        <v>23</v>
      </c>
      <c r="E20" s="6"/>
      <c r="F20" s="7"/>
      <c r="G20" s="7"/>
      <c r="H20" s="25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</row>
    <row r="21" spans="1:24" s="50" customFormat="1" ht="12.75" x14ac:dyDescent="0.2">
      <c r="A21" s="46"/>
      <c r="B21" s="55"/>
      <c r="C21" s="48"/>
      <c r="D21" s="5" t="s">
        <v>24</v>
      </c>
      <c r="E21" s="6"/>
      <c r="F21" s="7"/>
      <c r="G21" s="7"/>
      <c r="H21" s="25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</row>
    <row r="22" spans="1:24" s="50" customFormat="1" ht="15.75" x14ac:dyDescent="0.25">
      <c r="A22" s="46"/>
      <c r="B22" s="56" t="s">
        <v>39</v>
      </c>
      <c r="C22" s="55"/>
      <c r="D22" s="5" t="s">
        <v>32</v>
      </c>
      <c r="E22" s="6"/>
      <c r="F22" s="7"/>
      <c r="G22" s="7"/>
      <c r="H22" s="25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</row>
    <row r="23" spans="1:24" s="50" customFormat="1" ht="12.75" x14ac:dyDescent="0.2">
      <c r="A23" s="46"/>
      <c r="B23" s="57" t="s">
        <v>42</v>
      </c>
      <c r="C23" s="55"/>
      <c r="D23" s="5" t="s">
        <v>33</v>
      </c>
      <c r="E23" s="6"/>
      <c r="F23" s="7"/>
      <c r="G23" s="7"/>
      <c r="H23" s="25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</row>
    <row r="24" spans="1:24" s="50" customFormat="1" ht="12.75" x14ac:dyDescent="0.2">
      <c r="A24" s="46"/>
      <c r="B24" s="55"/>
      <c r="C24" s="55"/>
      <c r="D24" s="5" t="s">
        <v>34</v>
      </c>
      <c r="E24" s="6"/>
      <c r="F24" s="7"/>
      <c r="G24" s="7"/>
      <c r="H24" s="25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</row>
    <row r="25" spans="1:24" s="50" customFormat="1" ht="12.75" x14ac:dyDescent="0.2">
      <c r="A25" s="46"/>
      <c r="B25" s="67" t="s">
        <v>40</v>
      </c>
      <c r="C25" s="55"/>
      <c r="D25" s="5" t="s">
        <v>38</v>
      </c>
      <c r="E25" s="6"/>
      <c r="F25" s="7"/>
      <c r="G25" s="7"/>
      <c r="H25" s="25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</row>
    <row r="26" spans="1:24" s="50" customFormat="1" ht="12.75" x14ac:dyDescent="0.2">
      <c r="A26" s="46"/>
      <c r="B26" s="55" t="s">
        <v>26</v>
      </c>
      <c r="C26" s="55"/>
      <c r="D26" s="5" t="s">
        <v>37</v>
      </c>
      <c r="E26" s="6"/>
      <c r="F26" s="7"/>
      <c r="G26" s="7"/>
      <c r="H26" s="25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</row>
    <row r="27" spans="1:24" s="26" customFormat="1" ht="12" x14ac:dyDescent="0.2">
      <c r="A27" s="58"/>
      <c r="B27" s="59"/>
      <c r="C27" s="60"/>
      <c r="D27" s="61"/>
      <c r="E27" s="61"/>
      <c r="F27" s="62"/>
      <c r="G27" s="62"/>
      <c r="H27" s="63"/>
    </row>
    <row r="28" spans="1:24" s="26" customFormat="1" x14ac:dyDescent="0.25">
      <c r="C28" s="26" t="s">
        <v>6</v>
      </c>
      <c r="D28" s="64"/>
      <c r="E28" s="64"/>
      <c r="F28" s="12"/>
      <c r="G28" s="12"/>
    </row>
    <row r="29" spans="1:24" s="12" customFormat="1" x14ac:dyDescent="0.25">
      <c r="C29" s="65"/>
      <c r="D29" s="65"/>
      <c r="E29" s="65"/>
    </row>
    <row r="30" spans="1:24" s="12" customFormat="1" x14ac:dyDescent="0.25">
      <c r="C30" s="65"/>
      <c r="D30" s="65"/>
      <c r="E30" s="65"/>
    </row>
    <row r="31" spans="1:24" s="12" customFormat="1" x14ac:dyDescent="0.25">
      <c r="C31" s="65"/>
      <c r="D31" s="65"/>
      <c r="E31" s="65"/>
    </row>
    <row r="32" spans="1:24" s="12" customFormat="1" x14ac:dyDescent="0.25">
      <c r="C32" s="65"/>
      <c r="D32" s="65"/>
      <c r="E32" s="65"/>
    </row>
    <row r="33" spans="3:5" s="12" customFormat="1" x14ac:dyDescent="0.25">
      <c r="C33" s="65"/>
      <c r="D33" s="65"/>
      <c r="E33" s="65"/>
    </row>
    <row r="34" spans="3:5" s="12" customFormat="1" x14ac:dyDescent="0.25">
      <c r="C34" s="65"/>
      <c r="D34" s="65"/>
      <c r="E34" s="65"/>
    </row>
    <row r="35" spans="3:5" s="12" customFormat="1" x14ac:dyDescent="0.25">
      <c r="C35" s="65"/>
      <c r="D35" s="65"/>
      <c r="E35" s="65"/>
    </row>
  </sheetData>
  <sheetProtection algorithmName="SHA-512" hashValue="D8ln0+IrXOgysUwo9J10fhcwjqb/06d7YzJw2n22FPOXqmUb/YrisF0AXnvEy9V9GkTAiUDYI4DQNxnhxRnEhg==" saltValue="l+D8S+nNN/R1ao28Qy00xg==" spinCount="100000" sheet="1" objects="1" scenarios="1"/>
  <mergeCells count="10">
    <mergeCell ref="D24:E24"/>
    <mergeCell ref="D25:E25"/>
    <mergeCell ref="D26:E26"/>
    <mergeCell ref="B15:D15"/>
    <mergeCell ref="B2:G2"/>
    <mergeCell ref="D20:E20"/>
    <mergeCell ref="D21:E21"/>
    <mergeCell ref="D22:E22"/>
    <mergeCell ref="D23:E23"/>
    <mergeCell ref="D19:E19"/>
  </mergeCells>
  <phoneticPr fontId="4" type="noConversion"/>
  <conditionalFormatting sqref="F15:G15">
    <cfRule type="iconSet" priority="1">
      <iconSet iconSet="3Flags">
        <cfvo type="percent" val="0"/>
        <cfvo type="num" val="-0.2"/>
        <cfvo type="num" val="0.4" gte="0"/>
      </iconSet>
    </cfRule>
  </conditionalFormatting>
  <dataValidations count="2">
    <dataValidation type="list" allowBlank="1" showInputMessage="1" showErrorMessage="1" sqref="F5:G14" xr:uid="{AD2AFF80-2419-438D-8428-97375BFCE84B}">
      <formula1>$L$6:$L$10</formula1>
    </dataValidation>
    <dataValidation type="list" allowBlank="1" showInputMessage="1" showErrorMessage="1" sqref="E5:E14" xr:uid="{90137C10-EC7E-4A7F-8235-FD5CA4F83BBD}">
      <formula1>$S$5:$S$10</formula1>
    </dataValidation>
  </dataValidations>
  <hyperlinks>
    <hyperlink ref="B25" r:id="rId1" xr:uid="{0D7D74D1-2C61-4B1B-996A-A8FBF28C599F}"/>
  </hyperlink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2"/>
  <headerFooter>
    <oddFooter>&amp;LMaterial integrante do workshop "Indicadores de Gerenciamento de Projetos" 
© Prof. Armando Terribili Filho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IESP</vt:lpstr>
      <vt:lpstr>IESP!Area_de_impressao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Terribili</dc:creator>
  <cp:lastModifiedBy>ARMANDO TERRIBILI FILHO</cp:lastModifiedBy>
  <cp:lastPrinted>2026-03-22T13:47:47Z</cp:lastPrinted>
  <dcterms:created xsi:type="dcterms:W3CDTF">2021-06-22T14:11:28Z</dcterms:created>
  <dcterms:modified xsi:type="dcterms:W3CDTF">2026-03-22T13:59:18Z</dcterms:modified>
</cp:coreProperties>
</file>